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" i="1"/>
  <c r="W12"/>
  <c r="V12"/>
  <c r="U12"/>
  <c r="T12"/>
  <c r="S12"/>
  <c r="R12"/>
  <c r="Q12"/>
  <c r="P12"/>
  <c r="O12"/>
  <c r="N12"/>
  <c r="M12"/>
  <c r="L12"/>
  <c r="K12"/>
  <c r="K13" s="1"/>
  <c r="J12"/>
  <c r="I12"/>
  <c r="H12"/>
  <c r="F12"/>
</calcChain>
</file>

<file path=xl/sharedStrings.xml><?xml version="1.0" encoding="utf-8"?>
<sst xmlns="http://schemas.openxmlformats.org/spreadsheetml/2006/main" count="47" uniqueCount="47">
  <si>
    <t>Белки</t>
  </si>
  <si>
    <t>Жиры</t>
  </si>
  <si>
    <t>Углеводы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</si>
  <si>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</si>
  <si>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</si>
  <si>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</si>
  <si>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</si>
  <si>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</si>
  <si>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</si>
  <si>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</si>
  <si>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</si>
  <si>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</si>
  <si>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</si>
  <si>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</si>
  <si>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</si>
  <si>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</si>
  <si>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</si>
  <si>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</si>
  <si>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</si>
  <si>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</si>
  <si>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</si>
  <si>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</si>
  <si>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</si>
  <si>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</si>
  <si>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</si>
  <si>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</si>
  <si>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</si>
  <si>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</si>
  <si>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</si>
  <si>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</si>
  <si>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</si>
  <si>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</si>
  <si>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</si>
  <si>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</si>
  <si>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1 блюдо</t>
  </si>
  <si>
    <t>Хлеб пшеничный</t>
  </si>
  <si>
    <t>Обед</t>
  </si>
  <si>
    <t>2 блюдо</t>
  </si>
  <si>
    <t>Хлеб ржаной</t>
  </si>
  <si>
    <t>3 блюдо</t>
  </si>
  <si>
    <t>закуска</t>
  </si>
  <si>
    <t>Фрукты в асортименте (яблоко)</t>
  </si>
  <si>
    <t>Суп овощной с мясом и сметаной</t>
  </si>
  <si>
    <t>Филе птицы тушеное с овощами (филе птицы, лук, морковь, томатная паста, сметана)</t>
  </si>
  <si>
    <t>гарнир</t>
  </si>
  <si>
    <t xml:space="preserve"> Каша перловая  рассыпчатая с маслом</t>
  </si>
  <si>
    <t>Напиток плодово-ягодный  витаминизированный (черносмородиновый)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</si>
</sst>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Calibri"/>
      <family val="2"/>
      <scheme val="minor"/>
    </font>
    <font>
      <i/>
      <sz val="9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164" fontId="6" fillId="2" borderId="29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7" fillId="2" borderId="37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7" fillId="2" borderId="39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 wrapText="1"/>
    </xf>
    <xf numFmtId="0" fontId="7" fillId="2" borderId="40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left" wrapText="1"/>
    </xf>
    <xf numFmtId="0" fontId="11" fillId="2" borderId="18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/>
    </xf>
    <xf numFmtId="0" fontId="8" fillId="2" borderId="41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left" wrapText="1"/>
    </xf>
    <xf numFmtId="0" fontId="8" fillId="2" borderId="13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0" fontId="8" fillId="2" borderId="33" xfId="1" applyFont="1" applyFill="1" applyBorder="1" applyAlignment="1">
      <alignment horizontal="center"/>
    </xf>
    <xf numFmtId="0" fontId="9" fillId="2" borderId="42" xfId="0" applyFont="1" applyFill="1" applyBorder="1" applyAlignment="1">
      <alignment horizontal="center"/>
    </xf>
    <xf numFmtId="0" fontId="2" fillId="2" borderId="6" xfId="0" applyFont="1" applyFill="1" applyBorder="1" applyAlignment="1">
      <alignment wrapText="1"/>
    </xf>
    <xf numFmtId="0" fontId="8" fillId="2" borderId="2" xfId="1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/>
    </xf>
    <xf numFmtId="0" fontId="8" fillId="2" borderId="12" xfId="1" applyFont="1" applyFill="1" applyBorder="1" applyAlignment="1">
      <alignment horizontal="center"/>
    </xf>
    <xf numFmtId="0" fontId="2" fillId="2" borderId="12" xfId="0" applyFont="1" applyFill="1" applyBorder="1" applyAlignment="1">
      <alignment horizontal="left"/>
    </xf>
    <xf numFmtId="0" fontId="2" fillId="2" borderId="6" xfId="0" applyFont="1" applyFill="1" applyBorder="1" applyAlignment="1"/>
    <xf numFmtId="0" fontId="7" fillId="2" borderId="2" xfId="0" applyFont="1" applyFill="1" applyBorder="1" applyAlignment="1"/>
    <xf numFmtId="0" fontId="6" fillId="2" borderId="30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7" fillId="2" borderId="31" xfId="0" applyFont="1" applyFill="1" applyBorder="1" applyAlignment="1"/>
    <xf numFmtId="0" fontId="6" fillId="2" borderId="43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2" fontId="6" fillId="2" borderId="16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4" fillId="0" borderId="0" xfId="0" applyFont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/>
    <xf numFmtId="0" fontId="4" fillId="2" borderId="0" xfId="0" applyFont="1" applyFill="1"/>
    <xf numFmtId="0" fontId="4" fillId="2" borderId="0" xfId="0" applyFont="1" applyFill="1" applyBorder="1"/>
    <xf numFmtId="0" fontId="9" fillId="2" borderId="0" xfId="0" applyFont="1" applyFill="1" applyBorder="1"/>
    <xf numFmtId="164" fontId="4" fillId="2" borderId="0" xfId="0" applyNumberFormat="1" applyFont="1" applyFill="1"/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10" fillId="2" borderId="11" xfId="0" applyFont="1" applyFill="1" applyBorder="1" applyAlignment="1">
      <alignment horizontal="center" wrapText="1"/>
    </xf>
    <xf numFmtId="0" fontId="7" fillId="2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4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4</v>
      </c>
      <c r="B1" s="1" t="s">
        <v>33</v>
      </c>
      <c r="C1" s="2"/>
      <c r="D1" s="1" t="s">
        <v>5</v>
      </c>
      <c r="E1" s="1"/>
      <c r="F1" s="3" t="s">
        <v>6</v>
      </c>
      <c r="G1" s="2">
        <v>13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20"/>
      <c r="C2" s="28"/>
      <c r="D2" s="29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100" t="s">
        <v>7</v>
      </c>
      <c r="B3" s="88"/>
      <c r="C3" s="94" t="s">
        <v>8</v>
      </c>
      <c r="D3" s="100" t="s">
        <v>9</v>
      </c>
      <c r="E3" s="88" t="s">
        <v>10</v>
      </c>
      <c r="F3" s="88" t="s">
        <v>3</v>
      </c>
      <c r="G3" s="90" t="s">
        <v>11</v>
      </c>
      <c r="H3" s="85" t="s">
        <v>12</v>
      </c>
      <c r="I3" s="92"/>
      <c r="J3" s="93"/>
      <c r="K3" s="94" t="s">
        <v>13</v>
      </c>
      <c r="L3" s="96" t="s">
        <v>14</v>
      </c>
      <c r="M3" s="97"/>
      <c r="N3" s="98"/>
      <c r="O3" s="98"/>
      <c r="P3" s="99"/>
      <c r="Q3" s="85" t="s">
        <v>15</v>
      </c>
      <c r="R3" s="86"/>
      <c r="S3" s="86"/>
      <c r="T3" s="86"/>
      <c r="U3" s="86"/>
      <c r="V3" s="86"/>
      <c r="W3" s="86"/>
      <c r="X3" s="87"/>
    </row>
    <row r="4" spans="1:24" ht="24.6" thickBot="1">
      <c r="A4" s="89"/>
      <c r="B4" s="89"/>
      <c r="C4" s="95"/>
      <c r="D4" s="89"/>
      <c r="E4" s="89"/>
      <c r="F4" s="89"/>
      <c r="G4" s="91"/>
      <c r="H4" s="30" t="s">
        <v>0</v>
      </c>
      <c r="I4" s="31" t="s">
        <v>1</v>
      </c>
      <c r="J4" s="32" t="s">
        <v>2</v>
      </c>
      <c r="K4" s="95"/>
      <c r="L4" s="30" t="s">
        <v>16</v>
      </c>
      <c r="M4" s="31" t="s">
        <v>17</v>
      </c>
      <c r="N4" s="33" t="s">
        <v>18</v>
      </c>
      <c r="O4" s="34" t="s">
        <v>19</v>
      </c>
      <c r="P4" s="32" t="s">
        <v>20</v>
      </c>
      <c r="Q4" s="30" t="s">
        <v>21</v>
      </c>
      <c r="R4" s="31" t="s">
        <v>22</v>
      </c>
      <c r="S4" s="33" t="s">
        <v>23</v>
      </c>
      <c r="T4" s="31" t="s">
        <v>24</v>
      </c>
      <c r="U4" s="35" t="s">
        <v>25</v>
      </c>
      <c r="V4" s="36" t="s">
        <v>26</v>
      </c>
      <c r="W4" s="31" t="s">
        <v>27</v>
      </c>
      <c r="X4" s="37" t="s">
        <v>28</v>
      </c>
    </row>
    <row r="5" spans="1:24">
      <c r="A5" s="38" t="s">
        <v>36</v>
      </c>
      <c r="B5" s="39"/>
      <c r="C5" s="22">
        <v>24</v>
      </c>
      <c r="D5" s="40" t="s">
        <v>40</v>
      </c>
      <c r="E5" s="41" t="s">
        <v>41</v>
      </c>
      <c r="F5" s="42">
        <v>150</v>
      </c>
      <c r="G5" s="43"/>
      <c r="H5" s="17">
        <v>0.6</v>
      </c>
      <c r="I5" s="18">
        <v>0.6</v>
      </c>
      <c r="J5" s="16">
        <v>14.7</v>
      </c>
      <c r="K5" s="44">
        <v>70.5</v>
      </c>
      <c r="L5" s="17">
        <v>0.05</v>
      </c>
      <c r="M5" s="18">
        <v>0.03</v>
      </c>
      <c r="N5" s="18">
        <v>15</v>
      </c>
      <c r="O5" s="18">
        <v>0</v>
      </c>
      <c r="P5" s="16">
        <v>0</v>
      </c>
      <c r="Q5" s="21">
        <v>24</v>
      </c>
      <c r="R5" s="18">
        <v>16.5</v>
      </c>
      <c r="S5" s="18">
        <v>13.5</v>
      </c>
      <c r="T5" s="18">
        <v>3.3</v>
      </c>
      <c r="U5" s="18">
        <v>417</v>
      </c>
      <c r="V5" s="18">
        <v>3.0000000000000001E-3</v>
      </c>
      <c r="W5" s="18">
        <v>4.4999999999999999E-4</v>
      </c>
      <c r="X5" s="16">
        <v>0.01</v>
      </c>
    </row>
    <row r="6" spans="1:24">
      <c r="A6" s="45"/>
      <c r="B6" s="46"/>
      <c r="C6" s="12">
        <v>138</v>
      </c>
      <c r="D6" s="23" t="s">
        <v>34</v>
      </c>
      <c r="E6" s="47" t="s">
        <v>42</v>
      </c>
      <c r="F6" s="19">
        <v>200</v>
      </c>
      <c r="G6" s="13"/>
      <c r="H6" s="48">
        <v>6.03</v>
      </c>
      <c r="I6" s="49">
        <v>6.38</v>
      </c>
      <c r="J6" s="14">
        <v>11.17</v>
      </c>
      <c r="K6" s="50">
        <v>126.47</v>
      </c>
      <c r="L6" s="48">
        <v>0.09</v>
      </c>
      <c r="M6" s="49">
        <v>0.1</v>
      </c>
      <c r="N6" s="49">
        <v>7.16</v>
      </c>
      <c r="O6" s="49">
        <v>150</v>
      </c>
      <c r="P6" s="51">
        <v>0.03</v>
      </c>
      <c r="Q6" s="48">
        <v>29.44</v>
      </c>
      <c r="R6" s="49">
        <v>110.53</v>
      </c>
      <c r="S6" s="49">
        <v>29.01</v>
      </c>
      <c r="T6" s="49">
        <v>1.59</v>
      </c>
      <c r="U6" s="49">
        <v>514.34</v>
      </c>
      <c r="V6" s="49">
        <v>7.3400000000000002E-3</v>
      </c>
      <c r="W6" s="49">
        <v>3.3E-4</v>
      </c>
      <c r="X6" s="14">
        <v>0.05</v>
      </c>
    </row>
    <row r="7" spans="1:24" ht="35.4">
      <c r="A7" s="52"/>
      <c r="B7" s="46"/>
      <c r="C7" s="12">
        <v>177</v>
      </c>
      <c r="D7" s="12" t="s">
        <v>37</v>
      </c>
      <c r="E7" s="53" t="s">
        <v>43</v>
      </c>
      <c r="F7" s="23">
        <v>90</v>
      </c>
      <c r="G7" s="23"/>
      <c r="H7" s="48">
        <v>15.77</v>
      </c>
      <c r="I7" s="49">
        <v>13.36</v>
      </c>
      <c r="J7" s="14">
        <v>1.61</v>
      </c>
      <c r="K7" s="50">
        <v>190.47</v>
      </c>
      <c r="L7" s="48">
        <v>7.0000000000000007E-2</v>
      </c>
      <c r="M7" s="49">
        <v>0.13</v>
      </c>
      <c r="N7" s="49">
        <v>1.89</v>
      </c>
      <c r="O7" s="49">
        <v>130</v>
      </c>
      <c r="P7" s="14">
        <v>1E-3</v>
      </c>
      <c r="Q7" s="54">
        <v>22.43</v>
      </c>
      <c r="R7" s="49">
        <v>146.94</v>
      </c>
      <c r="S7" s="49">
        <v>21.63</v>
      </c>
      <c r="T7" s="49">
        <v>1.27</v>
      </c>
      <c r="U7" s="49">
        <v>247.44</v>
      </c>
      <c r="V7" s="49">
        <v>4.7999999999999996E-3</v>
      </c>
      <c r="W7" s="49">
        <v>2.9999999999999997E-4</v>
      </c>
      <c r="X7" s="14">
        <v>0.12</v>
      </c>
    </row>
    <row r="8" spans="1:24" ht="24">
      <c r="A8" s="52"/>
      <c r="B8" s="55"/>
      <c r="C8" s="12">
        <v>55</v>
      </c>
      <c r="D8" s="12" t="s">
        <v>44</v>
      </c>
      <c r="E8" s="53" t="s">
        <v>45</v>
      </c>
      <c r="F8" s="23">
        <v>150</v>
      </c>
      <c r="G8" s="23"/>
      <c r="H8" s="48">
        <v>3.55</v>
      </c>
      <c r="I8" s="49">
        <v>4.8499999999999996</v>
      </c>
      <c r="J8" s="14">
        <v>24.29</v>
      </c>
      <c r="K8" s="50">
        <v>155.04</v>
      </c>
      <c r="L8" s="48">
        <v>0.04</v>
      </c>
      <c r="M8" s="49">
        <v>0.03</v>
      </c>
      <c r="N8" s="49">
        <v>0</v>
      </c>
      <c r="O8" s="49">
        <v>20</v>
      </c>
      <c r="P8" s="14">
        <v>0.11</v>
      </c>
      <c r="Q8" s="54">
        <v>19.38</v>
      </c>
      <c r="R8" s="49">
        <v>137.38999999999999</v>
      </c>
      <c r="S8" s="49">
        <v>16.8</v>
      </c>
      <c r="T8" s="49">
        <v>0.78</v>
      </c>
      <c r="U8" s="49">
        <v>70.650000000000006</v>
      </c>
      <c r="V8" s="49">
        <v>0</v>
      </c>
      <c r="W8" s="49">
        <v>1.6E-2</v>
      </c>
      <c r="X8" s="14">
        <v>0.03</v>
      </c>
    </row>
    <row r="9" spans="1:24" ht="34.200000000000003">
      <c r="A9" s="52"/>
      <c r="B9" s="55"/>
      <c r="C9" s="12">
        <v>104</v>
      </c>
      <c r="D9" s="23" t="s">
        <v>39</v>
      </c>
      <c r="E9" s="56" t="s">
        <v>46</v>
      </c>
      <c r="F9" s="57">
        <v>200</v>
      </c>
      <c r="G9" s="13"/>
      <c r="H9" s="9">
        <v>0</v>
      </c>
      <c r="I9" s="10">
        <v>0</v>
      </c>
      <c r="J9" s="11">
        <v>14.16</v>
      </c>
      <c r="K9" s="58">
        <v>55.48</v>
      </c>
      <c r="L9" s="9">
        <v>0.09</v>
      </c>
      <c r="M9" s="10">
        <v>0.1</v>
      </c>
      <c r="N9" s="10">
        <v>2.94</v>
      </c>
      <c r="O9" s="10">
        <v>0.08</v>
      </c>
      <c r="P9" s="11">
        <v>0.96</v>
      </c>
      <c r="Q9" s="15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1">
        <v>0</v>
      </c>
    </row>
    <row r="10" spans="1:24">
      <c r="A10" s="52"/>
      <c r="B10" s="55"/>
      <c r="C10" s="59">
        <v>119</v>
      </c>
      <c r="D10" s="13" t="s">
        <v>29</v>
      </c>
      <c r="E10" s="60" t="s">
        <v>35</v>
      </c>
      <c r="F10" s="12">
        <v>30</v>
      </c>
      <c r="G10" s="24"/>
      <c r="H10" s="9">
        <v>2.2799999999999998</v>
      </c>
      <c r="I10" s="10">
        <v>0.24</v>
      </c>
      <c r="J10" s="11">
        <v>14.76</v>
      </c>
      <c r="K10" s="58">
        <v>70.05</v>
      </c>
      <c r="L10" s="9">
        <v>0.05</v>
      </c>
      <c r="M10" s="10">
        <v>0.01</v>
      </c>
      <c r="N10" s="10">
        <v>0</v>
      </c>
      <c r="O10" s="10">
        <v>0</v>
      </c>
      <c r="P10" s="25">
        <v>0</v>
      </c>
      <c r="Q10" s="9">
        <v>9</v>
      </c>
      <c r="R10" s="10">
        <v>29.25</v>
      </c>
      <c r="S10" s="10">
        <v>6.3</v>
      </c>
      <c r="T10" s="10">
        <v>0.5</v>
      </c>
      <c r="U10" s="10">
        <v>41.85</v>
      </c>
      <c r="V10" s="10">
        <v>1.24E-3</v>
      </c>
      <c r="W10" s="10">
        <v>2.7000000000000001E-3</v>
      </c>
      <c r="X10" s="11">
        <v>6.53</v>
      </c>
    </row>
    <row r="11" spans="1:24">
      <c r="A11" s="52"/>
      <c r="B11" s="23"/>
      <c r="C11" s="12">
        <v>120</v>
      </c>
      <c r="D11" s="12" t="s">
        <v>30</v>
      </c>
      <c r="E11" s="61" t="s">
        <v>38</v>
      </c>
      <c r="F11" s="12">
        <v>20</v>
      </c>
      <c r="G11" s="24"/>
      <c r="H11" s="9">
        <v>1.32</v>
      </c>
      <c r="I11" s="10">
        <v>0.24</v>
      </c>
      <c r="J11" s="11">
        <v>8.0399999999999991</v>
      </c>
      <c r="K11" s="58">
        <v>39.6</v>
      </c>
      <c r="L11" s="9">
        <v>0.04</v>
      </c>
      <c r="M11" s="10">
        <v>0.02</v>
      </c>
      <c r="N11" s="10">
        <v>0</v>
      </c>
      <c r="O11" s="10">
        <v>0</v>
      </c>
      <c r="P11" s="25">
        <v>0</v>
      </c>
      <c r="Q11" s="9">
        <v>7.25</v>
      </c>
      <c r="R11" s="10">
        <v>37.5</v>
      </c>
      <c r="S11" s="10">
        <v>11.75</v>
      </c>
      <c r="T11" s="10">
        <v>0.98</v>
      </c>
      <c r="U11" s="10">
        <v>58.75</v>
      </c>
      <c r="V11" s="10">
        <v>1E-3</v>
      </c>
      <c r="W11" s="10">
        <v>1E-3</v>
      </c>
      <c r="X11" s="11">
        <v>0</v>
      </c>
    </row>
    <row r="12" spans="1:24">
      <c r="A12" s="52"/>
      <c r="B12" s="46"/>
      <c r="C12" s="12"/>
      <c r="D12" s="12"/>
      <c r="E12" s="62" t="s">
        <v>31</v>
      </c>
      <c r="F12" s="63">
        <f>SUM(F5:F11)</f>
        <v>840</v>
      </c>
      <c r="G12" s="63"/>
      <c r="H12" s="64">
        <f t="shared" ref="H12:X12" si="0">SUM(H5:H11)</f>
        <v>29.55</v>
      </c>
      <c r="I12" s="65">
        <f t="shared" si="0"/>
        <v>25.669999999999995</v>
      </c>
      <c r="J12" s="66">
        <f t="shared" si="0"/>
        <v>88.72999999999999</v>
      </c>
      <c r="K12" s="26">
        <f>SUM(K5:K11)</f>
        <v>707.61</v>
      </c>
      <c r="L12" s="64">
        <f t="shared" si="0"/>
        <v>0.42999999999999994</v>
      </c>
      <c r="M12" s="65">
        <f t="shared" si="0"/>
        <v>0.42000000000000004</v>
      </c>
      <c r="N12" s="65">
        <f t="shared" si="0"/>
        <v>26.990000000000002</v>
      </c>
      <c r="O12" s="65">
        <f t="shared" si="0"/>
        <v>300.08</v>
      </c>
      <c r="P12" s="66">
        <f t="shared" si="0"/>
        <v>1.101</v>
      </c>
      <c r="Q12" s="67">
        <f t="shared" si="0"/>
        <v>111.5</v>
      </c>
      <c r="R12" s="65">
        <f t="shared" si="0"/>
        <v>478.11</v>
      </c>
      <c r="S12" s="65">
        <f t="shared" si="0"/>
        <v>98.99</v>
      </c>
      <c r="T12" s="65">
        <f t="shared" si="0"/>
        <v>8.42</v>
      </c>
      <c r="U12" s="65">
        <f t="shared" si="0"/>
        <v>1350.03</v>
      </c>
      <c r="V12" s="65">
        <f t="shared" si="0"/>
        <v>1.7380000000000003E-2</v>
      </c>
      <c r="W12" s="65">
        <f t="shared" si="0"/>
        <v>2.0780000000000003E-2</v>
      </c>
      <c r="X12" s="66">
        <f t="shared" si="0"/>
        <v>6.74</v>
      </c>
    </row>
    <row r="13" spans="1:24" ht="15" thickBot="1">
      <c r="A13" s="68"/>
      <c r="B13" s="69"/>
      <c r="C13" s="27"/>
      <c r="D13" s="27"/>
      <c r="E13" s="70" t="s">
        <v>32</v>
      </c>
      <c r="F13" s="71"/>
      <c r="G13" s="72"/>
      <c r="H13" s="73"/>
      <c r="I13" s="74"/>
      <c r="J13" s="75"/>
      <c r="K13" s="76">
        <f>K12/27.2</f>
        <v>26.015073529411765</v>
      </c>
      <c r="L13" s="73"/>
      <c r="M13" s="74"/>
      <c r="N13" s="74"/>
      <c r="O13" s="74"/>
      <c r="P13" s="75"/>
      <c r="Q13" s="77"/>
      <c r="R13" s="74"/>
      <c r="S13" s="74"/>
      <c r="T13" s="74"/>
      <c r="U13" s="74"/>
      <c r="V13" s="74"/>
      <c r="W13" s="74"/>
      <c r="X13" s="75"/>
    </row>
    <row r="14" spans="1:24" ht="16.2" customHeight="1">
      <c r="A14" s="78"/>
      <c r="B14" s="79"/>
      <c r="C14" s="79"/>
      <c r="D14" s="80"/>
      <c r="E14" s="81"/>
      <c r="F14" s="81"/>
      <c r="G14" s="82"/>
      <c r="H14" s="83"/>
      <c r="I14" s="82"/>
      <c r="J14" s="81"/>
      <c r="K14" s="84"/>
      <c r="L14" s="81"/>
      <c r="M14" s="81"/>
      <c r="N14" s="81"/>
      <c r="O14" s="81"/>
      <c r="P14" s="81"/>
      <c r="Q14" s="81"/>
      <c r="R14" s="81"/>
      <c r="S14" s="81"/>
      <c r="T14" s="5"/>
      <c r="U14" s="5"/>
      <c r="V14" s="5"/>
      <c r="W14" s="5"/>
      <c r="X14" s="5"/>
    </row>
  </sheetData>
  <mergeCells count="11">
    <mergeCell ref="A3:A4"/>
    <mergeCell ref="B3:B4"/>
    <mergeCell ref="C3:C4"/>
    <mergeCell ref="D3:D4"/>
    <mergeCell ref="E3:E4"/>
    <mergeCell ref="Q3:X3"/>
    <mergeCell ref="F3:F4"/>
    <mergeCell ref="G3:G4"/>
    <mergeCell ref="H3:J3"/>
    <mergeCell ref="K3:K4"/>
    <mergeCell ref="L3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2025-01-05T11:53:43Z</dcterms:modified>
</cp:coreProperties>
</file>